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41300020MAC_87.714\"/>
    </mc:Choice>
  </mc:AlternateContent>
  <xr:revisionPtr revIDLastSave="0" documentId="8_{A9447A6C-DEDB-443C-9068-A14824FC3F2B}" xr6:coauthVersionLast="47" xr6:coauthVersionMax="47" xr10:uidLastSave="{00000000-0000-0000-0000-000000000000}"/>
  <bookViews>
    <workbookView xWindow="22932" yWindow="-108" windowWidth="23256" windowHeight="12456" xr2:uid="{DF084B08-08DF-47C9-808D-4E417AC5C972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<sst xmlns="http://schemas.openxmlformats.org/spreadsheetml/2006/main" count="16" uniqueCount="13">
  <si>
    <t xml:space="preserve">  </t>
  </si>
  <si>
    <t>EMENDA N°41300020</t>
  </si>
  <si>
    <t>SECRETARIA DE ESTADO DA SAÚDE DE SÃO PAULO</t>
  </si>
  <si>
    <t>RESOLUÇÃO SS Nº 135, DE 26 DE JUNHO DE 2026</t>
  </si>
  <si>
    <t>INCREMENTO MAC - DEPUTADA SÂMIA BOMFIM - FMUSP </t>
  </si>
  <si>
    <t>SETEMBRO/2026</t>
  </si>
  <si>
    <t>-</t>
  </si>
  <si>
    <t xml:space="preserve">Fluxo de Caixa Realizado </t>
  </si>
  <si>
    <t>Saldo inicial</t>
  </si>
  <si>
    <t>RECEITAS FINANCEIRAS</t>
  </si>
  <si>
    <t>Total</t>
  </si>
  <si>
    <t>Pagamentos de despesas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</si>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</sst>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</cellXfs>
  <cellStyles count="7">
    <cellStyle name="Normal" xfId="0" builtinId="0"/>
    <cellStyle name="Normal 2 2" xfId="4" xr:uid="{6ACCBEBF-74AC-4258-BA97-7945FBF78441}"/>
    <cellStyle name="Normal 2 2 2 2 12 2" xfId="6" xr:uid="{66DF6D14-6680-410C-9CEE-591AF5C20FFD}"/>
    <cellStyle name="Normal 3" xfId="3" xr:uid="{30D24990-7DB4-423C-AB86-758674DE556D}"/>
    <cellStyle name="Normal 3 2 2" xfId="1" xr:uid="{90046B26-1D00-45FC-B6B2-5416DAC0AE18}"/>
    <cellStyle name="Normal 4" xfId="5" xr:uid="{7C0DCEB3-F3C6-4EF5-B0BE-37C929481E28}"/>
    <cellStyle name="Normal 5" xfId="2" xr:uid="{E6D21BEC-D307-4405-9926-A286006401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0</xdr:colOff>
      <xdr:row>1</xdr:row>
      <xdr:rowOff>4081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CEF8F1B-60F0-407D-A4C8-CCA66405DB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9119"/>
          <a:ext cx="12313920" cy="10017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990600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93EA130-E4ED-43AD-B2EF-BE08370E2B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4770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4</xdr:row>
      <xdr:rowOff>28575</xdr:rowOff>
    </xdr:from>
    <xdr:to>
      <xdr:col>8</xdr:col>
      <xdr:colOff>577962</xdr:colOff>
      <xdr:row>18</xdr:row>
      <xdr:rowOff>38474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D10776E-9FCE-42B7-9CE8-A2546C2E5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6680" y="792480"/>
          <a:ext cx="5349987" cy="2674994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18</xdr:row>
      <xdr:rowOff>133350</xdr:rowOff>
    </xdr:from>
    <xdr:to>
      <xdr:col>8</xdr:col>
      <xdr:colOff>196913</xdr:colOff>
      <xdr:row>23</xdr:row>
      <xdr:rowOff>152743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448841E4-5098-4176-A16D-41152D04E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200" y="3566160"/>
          <a:ext cx="4999418" cy="245398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A6684A1-BE71-49DC-BAAB-4BE840629C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302" y="9302"/>
          <a:ext cx="6684420" cy="65531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714%20-%20PORT.%2011168/9-%20Setembro.26/87.714%20-%20PORT.%2011168%20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714%20-%20PORT.%2011168\9-%20Setembro.26\87.714%20-%20PORT.%2011168%20-%2009.26.xlsx" TargetMode="External"/><Relationship Id="rId1" Type="http://schemas.openxmlformats.org/officeDocument/2006/relationships/externalLinkPath" Target="/Controladoria/Projetos%20Controladoria/Subven&#231;&#245;es/SES/ativas/SES%20-%202026/3%20-%20PORTARIAS/87.714%20-%20PORT.%2011168/9-%20Setembro.26/87.714%20-%20PORT.%2011168%20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056D4-19CC-449C-AF79-F898037EB733}">
  <dimension ref="A1:M8"/>
  <sheetViews>
    <sheetView showGridLines="0" tabSelected="1" zoomScale="70" zoomScaleNormal="70" workbookViewId="0">
      <selection activeCell="A12" sqref="A12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02457-97D7-48B3-BD1C-B542573FD79D}">
  <dimension ref="A4:N20"/>
  <sheetViews>
    <sheetView showGridLines="0" workbookViewId="0">
      <selection activeCell="A12" sqref="A12"/>
    </sheetView>
  </sheetViews>
  <sheetFormatPr defaultRowHeight="15" x14ac:dyDescent="0.25"/>
  <cols>
    <col min="1" max="9" width="9.140625" style="9"/>
    <col min="10" max="10" width="21.28515625" style="9" customWidth="1"/>
    <col min="11" max="16384" width="9.140625" style="9"/>
  </cols>
  <sheetData>
    <row r="4" spans="1:14" x14ac:dyDescent="0.25">
      <c r="N4" s="10"/>
    </row>
    <row r="5" spans="1:14" x14ac:dyDescent="0.25">
      <c r="A5" s="10"/>
      <c r="B5" s="10"/>
    </row>
    <row r="6" spans="1:14" x14ac:dyDescent="0.25">
      <c r="B6" s="10"/>
    </row>
    <row r="7" spans="1:14" x14ac:dyDescent="0.25">
      <c r="A7" s="11"/>
      <c r="B7" s="10"/>
    </row>
    <row r="8" spans="1:14" x14ac:dyDescent="0.25">
      <c r="J8" s="10"/>
    </row>
    <row r="20" spans="12:12" ht="132" customHeight="1" x14ac:dyDescent="0.25">
      <c r="L20" s="9" t="s">
        <v>6</v>
      </c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8795F-45AD-47F8-9CD9-65D421AAC25D}">
  <dimension ref="A1:E20"/>
  <sheetViews>
    <sheetView showGridLines="0" zoomScale="85" zoomScaleNormal="85" workbookViewId="0">
      <selection activeCell="A12" sqref="A12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16384" width="9.140625" style="13"/>
  </cols>
  <sheetData>
    <row r="1" spans="1:5" ht="52.15" customHeight="1" x14ac:dyDescent="0.25">
      <c r="A1" s="12"/>
      <c r="B1" s="12"/>
    </row>
    <row r="2" spans="1:5" ht="27" customHeight="1" x14ac:dyDescent="0.25">
      <c r="A2" s="14"/>
      <c r="B2" s="14"/>
    </row>
    <row r="3" spans="1:5" ht="37.9" customHeight="1" x14ac:dyDescent="0.25">
      <c r="A3" s="15" t="s">
        <v>7</v>
      </c>
      <c r="B3" s="15"/>
    </row>
    <row r="4" spans="1:5" ht="25.15" customHeight="1" x14ac:dyDescent="0.25">
      <c r="A4" s="16"/>
      <c r="B4" s="16"/>
    </row>
    <row r="5" spans="1:5" ht="14.45" customHeight="1" x14ac:dyDescent="0.25">
      <c r="A5" s="16"/>
      <c r="B5" s="16"/>
    </row>
    <row r="6" spans="1:5" ht="14.45" customHeight="1" thickBot="1" x14ac:dyDescent="0.3">
      <c r="A6" s="17" t="s">
        <v>8</v>
      </c>
      <c r="B6" s="18">
        <v>306100.73</v>
      </c>
    </row>
    <row r="7" spans="1:5" ht="21" customHeight="1" x14ac:dyDescent="0.25">
      <c r="A7" s="19" t="s">
        <v>9</v>
      </c>
      <c r="B7" s="20">
        <v>3126.31</v>
      </c>
    </row>
    <row r="8" spans="1:5" x14ac:dyDescent="0.25">
      <c r="A8" s="21"/>
      <c r="B8" s="22"/>
    </row>
    <row r="9" spans="1:5" x14ac:dyDescent="0.25">
      <c r="A9" s="23" t="s">
        <v>10</v>
      </c>
      <c r="B9" s="24">
        <f>SUM(B7:B8)</f>
        <v>3126.31</v>
      </c>
    </row>
    <row r="10" spans="1:5" x14ac:dyDescent="0.25">
      <c r="A10" s="21"/>
      <c r="B10" s="22"/>
    </row>
    <row r="11" spans="1:5" ht="27.6" customHeight="1" x14ac:dyDescent="0.25">
      <c r="A11" s="25" t="s">
        <v>11</v>
      </c>
      <c r="B11" s="26"/>
    </row>
    <row r="12" spans="1:5" ht="27.6" customHeight="1" x14ac:dyDescent="0.25">
      <c r="A12" s="27" t="s">
        <v>6</v>
      </c>
      <c r="B12" s="20" t="s">
        <v>6</v>
      </c>
      <c r="C12" s="28"/>
      <c r="D12" s="28"/>
    </row>
    <row r="13" spans="1:5" x14ac:dyDescent="0.25">
      <c r="A13" s="21"/>
      <c r="B13" s="22"/>
    </row>
    <row r="14" spans="1:5" ht="27.6" customHeight="1" x14ac:dyDescent="0.25">
      <c r="A14" s="29" t="s">
        <v>10</v>
      </c>
      <c r="B14" s="30">
        <f>SUM(B12:B13)</f>
        <v>0</v>
      </c>
      <c r="C14" s="28"/>
    </row>
    <row r="15" spans="1:5" x14ac:dyDescent="0.25">
      <c r="B15" s="32"/>
    </row>
    <row r="16" spans="1:5" ht="27.6" customHeight="1" thickBot="1" x14ac:dyDescent="0.3">
      <c r="A16" s="33" t="s">
        <v>12</v>
      </c>
      <c r="B16" s="34">
        <f>B6+B9+B14</f>
        <v>309227.03999999998</v>
      </c>
      <c r="D16" s="35"/>
      <c r="E16" s="35"/>
    </row>
    <row r="20" spans="1:2" x14ac:dyDescent="0.25">
      <c r="A20" s="36"/>
      <c r="B20" s="32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C191BCF-1586-4D68-B206-F43BB5AE0B20}"/>
</file>

<file path=customXml/itemProps2.xml><?xml version="1.0" encoding="utf-8"?>
<ds:datastoreItem xmlns:ds="http://schemas.openxmlformats.org/officeDocument/2006/customXml" ds:itemID="{96CEB210-ABC2-4DF4-927C-402F2F42C323}"/>
</file>

<file path=customXml/itemProps3.xml><?xml version="1.0" encoding="utf-8"?>
<ds:datastoreItem xmlns:ds="http://schemas.openxmlformats.org/officeDocument/2006/customXml" ds:itemID="{39FD39ED-FE92-4C5A-952A-317B742700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2026-10-16T13:15:40Z</dcterms:created>
  <dcterms:modified xsi:type="dcterms:W3CDTF">2026-10-16T13:16:12Z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1368100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